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8" i="1" l="1"/>
  <c r="G7" i="1"/>
  <c r="G6" i="1"/>
  <c r="G5" i="1" l="1"/>
</calcChain>
</file>

<file path=xl/sharedStrings.xml><?xml version="1.0" encoding="utf-8"?>
<sst xmlns="http://schemas.openxmlformats.org/spreadsheetml/2006/main" count="30" uniqueCount="26">
  <si>
    <t>№ лота</t>
  </si>
  <si>
    <t>Наименование</t>
  </si>
  <si>
    <t>Техническая спецификация</t>
  </si>
  <si>
    <t>Ед.изм.</t>
  </si>
  <si>
    <t>Кол-во</t>
  </si>
  <si>
    <t>Цена за единицу, тенге</t>
  </si>
  <si>
    <t>Сумма, тенге</t>
  </si>
  <si>
    <t xml:space="preserve">Место поставки </t>
  </si>
  <si>
    <t>Срок поставки</t>
  </si>
  <si>
    <t>ИТОГО</t>
  </si>
  <si>
    <t>шт</t>
  </si>
  <si>
    <t>Директор</t>
  </si>
  <si>
    <t>г Актобе, ул Братьев ЖУбановых 253</t>
  </si>
  <si>
    <t>Неталина Г.Ж.</t>
  </si>
  <si>
    <t>Исп. Аманова Д.Е.</t>
  </si>
  <si>
    <t>Перечень закупаемых товаров</t>
  </si>
  <si>
    <t>Поставка по заявке заказчика  адрес г Актобе, ул Братьев ЖУбановых 253</t>
  </si>
  <si>
    <t>Поставка по заявке заказчика, адрес,г Актобе, ул Братьев ЖУбановых 253</t>
  </si>
  <si>
    <t xml:space="preserve">Система для удаления лейкоцитов из дозы плазмы.
Системы с фильтром  предназначены для удаления лейкоцитов из дозы плазмы с одним контейнером для  лейкофильтрованой плазмы. Емкость контейнера должен быть объемом не менее 450мл и с одной пластиковой иглой. Должен иметь количество выходных портов в контейнере не менее 2 шт. Материал контейнера должен быть из ПВХ, пластификатор DEHP. Внутренний диаметр магистрали должен составлять не менее 3мм, а внешний диаметр магистрали не более 4,1мм. Иметь в наличие решетчатого фильтра изготовленного по инновационной мембранной технологии, позволяющий отфильтровать любые клетки из плазмы типа Plazmaflex. Состав фильтра должен состоят из 2 слоя полиэстера, 5 слоев полипропилена, 1 слой поливинилиденфторида. Время фильтрации не должно превышать 30 минут. Метод стерилизации – паровая. Этикетка должна быть не снимаемая, надежно закрепленная специальным клеем.  Упаковка должна быть индивидуальная, стерильная  из прозрачного пластика  для каждого контейнера. Количество остаточных лейкоцитов ед/литр должен быть не более 1*10^4.  
</t>
  </si>
  <si>
    <t xml:space="preserve">Система для удаления лейкоцитов из дозы плазмы. </t>
  </si>
  <si>
    <t>комплект</t>
  </si>
  <si>
    <t>Приложение №1  к тендерной документации по закупу  изделий медицинского назначения</t>
  </si>
  <si>
    <t xml:space="preserve">Контейнер для обработки  и сохранения компонентов Intersol .
Расходная система инактивации  компонентов крови: контейнер для обработки и сохранения компонентов , для соединения стер коннектором 280 мл, в уп 18 шт , 
</t>
  </si>
  <si>
    <t>штука</t>
  </si>
  <si>
    <t>Комплект систем полимерных для получения лейкофильтрованной эритроцитной взвеси, концентрата тромбоцитов из плазмы обогащенной тромбоцитами и лейкофильтрованной плазмы состоящий из:
 1. Системы  полимерные с магистралями, счетверенные,  с антикоагулянтом CPD (63мл), ресуспендирующим раствором  SAGM (100мл), с фильтром для удаления лейкоцитов из эритроцитной взвеси.
2.  Системы с фильтрами для плазмы.</t>
  </si>
  <si>
    <t>Комплект систем полимерных для получения лейкофильтрованной эритроцитной взвеси, концентрата тромбоцитов из плазмы обогащенной тромбоцитами и лейкофильтрованной плазмы состоящий из:
1. Системы  полимерные с магистралями, счетверенные,  с антикоагулянтом CPD (63мл), ресуспендирующим раствором  SAGM (100мл), с фильтром для удаления лейкоцитов из эритроцитной взвеси. 
Назначение:
Настоящее устройство является закрытой системой для забора дозы цельной крови и удаления лейкоцитов из эритроцитной взвеси до хранения, состоящая из четырех контейнеров 450/450/450/450мл (номинально 600/600/500/600 мл), с антикоагулянтом CPD (63 мл)  ресуспендирующим  раствором  SAGM (100мл),  фильтром для лейкофильтрации эритроцитной взвеси, дополнительным контейнером для сбора первой дозы крови и взятия образцов, протектором иглы , адаптером для вакуумных пробирок .
Получаемые компоненты: лейкофильтрованная эритроцитная взвесь; плазма; концентрат тромбоцитов из плазмы, обогащенной тромбоцитами.
Содержание: 
- Фильтр для удаления лейкоцитов из эритроцитной взвеси, в мягкой оболочке, выдерживающий центрифугирование;
- Первичный (основной)  контейнер для забора  цельной крови  с антикоагулянтом CРD (63 мл), (номинальный объем 600 мл, допустимый объем – 450 мл ± 10%) с надежно закрепленной этикеткой;
- Контейнер с ресуспендирующим раствором SAGM  (100мл) для хранения эритроцитов (номинальный объем 600 мл, практический объем 450 мл) с надежно закрепленной этикеткой;
- Контейнер для концентрата тромбоцитов (номинальный объем 500мл, практический объем 450 мл) с надежно закрепленной этикеткой;. 
- Контейнер для плазмы (номинальный объем 600 мл, практический объем 500 мл) с надежно закрепленной этикеткой; 
- Контейнер, для сбора первой дозы крови на лабораторные исследования (объем 44 мл);
- Игла 16g, защищенная, со специальным поворачивающим колпачком,  ультратонкие  стенки, тройная заточка, силиконизированное покрытие, наличие силиконовой вставки в колпачке иглы, прозрачный колпачок для легкого определения положения среза;
- Наличие индивидуальной сегментной маркировки донорской магистрали, длина донорской магистрали 110 см;
- Индивидуальная стерильная упаковка из прозрачного пластика для каждого контейнера;
Параметры:
Постфильтрационное число лейкоцитов  в дозе эритроцитной взвеси  менее 1х106
Удаление лейкоцитов из фильтруемых сред  99,99%,
Удаление нитей фибрина и микроагрегатов до 100%,
Механизм фильтрации механический, адгезивный,
Срок хранения отфильтрованной  эритроцитной взвеси - 42 дня.
2. Системы с фильтрами для плазмы.
Назначение:
Настоящее устройство является закрытой системой для удаления лейкоцитов из дозы плазмы.
Получаемые компоненты: лейкофильтрованная плазма.
Содержание: 
- Фильтр, для удаления лейкоцитов интегрированный в систему. Состав фильтра: 2 слоя полиэстера, 5 слоев полипропилена, 1 слой поливинилиденфторида;   
- Контейнер: стерильный, апирогенный, однократного применения, стерилизованный паром, объем – 450 мл. Наличие  двух выходных портов. Материал контейнера : ПВХ, пластификатор DEHP;
- Наличие пластиковой иглы;
- Наличие индивидуальной магистрали;
- Индивидуальная стерильная упаковка из прозрачного пластика для каждого контейнера;
Параметры:
Постфильтрационное число лейкоцитов  в дозе плазмы менее 1х106
Хранить и транспортировать при комнатной температуре, не допускать избыточного нагрева и замораживания.
Товар должен быть зарегистрирован в РК, инструкцию по применению на казахском и русском языке.
Маркировка потребительской тары должна быть четкой, содержать все необходимые сведения.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</si>
</sst>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_р_._-;\-* #,##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/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5" fillId="0" borderId="1" xfId="0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3" fontId="9" fillId="2" borderId="1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topLeftCell="A7" zoomScaleNormal="100" workbookViewId="0">
      <selection activeCell="B7" sqref="B7"/>
    </sheetView>
  </sheetViews>
  <sheetFormatPr defaultRowHeight="15" x14ac:dyDescent="0.25"/>
  <cols>
    <col min="1" max="1" width="8" style="17" customWidth="1"/>
    <col min="2" max="2" width="32.140625" customWidth="1"/>
    <col min="3" max="3" width="61.5703125" customWidth="1"/>
    <col min="6" max="6" width="13.5703125" customWidth="1"/>
    <col min="7" max="7" width="15.140625" customWidth="1"/>
    <col min="8" max="8" width="17.7109375" style="17" customWidth="1"/>
    <col min="9" max="9" width="22.140625" style="8" customWidth="1"/>
  </cols>
  <sheetData>
    <row r="1" spans="1:9" ht="48.75" customHeight="1" x14ac:dyDescent="0.25">
      <c r="A1" s="16"/>
      <c r="B1" s="1"/>
      <c r="C1" s="1"/>
      <c r="D1" s="1"/>
      <c r="E1" s="27" t="s">
        <v>21</v>
      </c>
      <c r="F1" s="27"/>
      <c r="G1" s="27"/>
      <c r="H1" s="27"/>
      <c r="I1" s="27"/>
    </row>
    <row r="2" spans="1:9" ht="15.75" x14ac:dyDescent="0.25">
      <c r="A2" s="28" t="s">
        <v>15</v>
      </c>
      <c r="B2" s="28"/>
      <c r="C2" s="28"/>
      <c r="D2" s="28"/>
      <c r="E2" s="28"/>
      <c r="F2" s="28"/>
      <c r="G2" s="28"/>
      <c r="H2" s="28"/>
      <c r="I2" s="28"/>
    </row>
    <row r="3" spans="1:9" ht="47.25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5" t="s">
        <v>6</v>
      </c>
      <c r="H3" s="21" t="s">
        <v>7</v>
      </c>
      <c r="I3" s="3" t="s">
        <v>8</v>
      </c>
    </row>
    <row r="4" spans="1:9" ht="40.5" customHeight="1" x14ac:dyDescent="0.25">
      <c r="A4" s="29"/>
      <c r="B4" s="30"/>
      <c r="C4" s="30"/>
      <c r="D4" s="30"/>
      <c r="E4" s="14"/>
      <c r="F4" s="14"/>
      <c r="G4" s="14"/>
      <c r="H4" s="22"/>
      <c r="I4" s="15"/>
    </row>
    <row r="5" spans="1:9" s="9" customFormat="1" ht="229.5" x14ac:dyDescent="0.25">
      <c r="A5" s="7">
        <v>1</v>
      </c>
      <c r="B5" s="10" t="s">
        <v>19</v>
      </c>
      <c r="C5" s="13" t="s">
        <v>18</v>
      </c>
      <c r="D5" s="7" t="s">
        <v>10</v>
      </c>
      <c r="E5" s="7">
        <v>4574</v>
      </c>
      <c r="F5" s="11">
        <v>7100</v>
      </c>
      <c r="G5" s="12">
        <f>F5*E5</f>
        <v>32475400</v>
      </c>
      <c r="H5" s="23" t="s">
        <v>12</v>
      </c>
      <c r="I5" s="23" t="s">
        <v>16</v>
      </c>
    </row>
    <row r="6" spans="1:9" s="9" customFormat="1" ht="409.5" x14ac:dyDescent="0.25">
      <c r="A6" s="7">
        <v>2</v>
      </c>
      <c r="B6" s="26" t="s">
        <v>24</v>
      </c>
      <c r="C6" s="13" t="s">
        <v>25</v>
      </c>
      <c r="D6" s="7" t="s">
        <v>20</v>
      </c>
      <c r="E6" s="7">
        <v>644</v>
      </c>
      <c r="F6" s="11">
        <v>9500</v>
      </c>
      <c r="G6" s="12">
        <f>F6*E6</f>
        <v>6118000</v>
      </c>
      <c r="H6" s="23" t="s">
        <v>12</v>
      </c>
      <c r="I6" s="23" t="s">
        <v>17</v>
      </c>
    </row>
    <row r="7" spans="1:9" s="9" customFormat="1" ht="102.75" x14ac:dyDescent="0.25">
      <c r="A7" s="7">
        <v>3</v>
      </c>
      <c r="B7" s="26" t="s">
        <v>22</v>
      </c>
      <c r="C7" s="13" t="s">
        <v>22</v>
      </c>
      <c r="D7" s="7" t="s">
        <v>23</v>
      </c>
      <c r="E7" s="7">
        <v>151</v>
      </c>
      <c r="F7" s="11">
        <v>9900</v>
      </c>
      <c r="G7" s="12">
        <f>F7*E7</f>
        <v>1494900</v>
      </c>
      <c r="H7" s="23" t="s">
        <v>12</v>
      </c>
      <c r="I7" s="23" t="s">
        <v>17</v>
      </c>
    </row>
    <row r="8" spans="1:9" s="20" customFormat="1" x14ac:dyDescent="0.25">
      <c r="A8" s="24"/>
      <c r="B8" s="18" t="s">
        <v>9</v>
      </c>
      <c r="C8" s="18"/>
      <c r="D8" s="18"/>
      <c r="E8" s="18"/>
      <c r="F8" s="18"/>
      <c r="G8" s="6">
        <f>SUM(G5:G7)</f>
        <v>40088300</v>
      </c>
      <c r="H8" s="24"/>
      <c r="I8" s="19"/>
    </row>
    <row r="12" spans="1:9" x14ac:dyDescent="0.25">
      <c r="C12" s="25" t="s">
        <v>11</v>
      </c>
      <c r="D12" s="20"/>
      <c r="E12" s="20" t="s">
        <v>13</v>
      </c>
    </row>
    <row r="13" spans="1:9" x14ac:dyDescent="0.25">
      <c r="A13" s="25"/>
      <c r="B13" s="20"/>
    </row>
    <row r="14" spans="1:9" x14ac:dyDescent="0.25">
      <c r="A14" s="25"/>
      <c r="B14" s="20" t="s">
        <v>14</v>
      </c>
      <c r="C14" s="20"/>
    </row>
    <row r="15" spans="1:9" x14ac:dyDescent="0.25">
      <c r="C15" s="20"/>
    </row>
  </sheetData>
  <mergeCells count="3">
    <mergeCell ref="E1:I1"/>
    <mergeCell ref="A2:I2"/>
    <mergeCell ref="A4:D4"/>
  </mergeCell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2018-08-23T11:23:32Z</dcterms:modified>
</cp:coreProperties>
</file>